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E NEDERLAND  2\"/>
    </mc:Choice>
  </mc:AlternateContent>
  <xr:revisionPtr revIDLastSave="0" documentId="13_ncr:1_{CBAB1EAF-6DE4-4C7C-AC50-9359537A4AEA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2" l="1"/>
  <c r="Q28" i="2"/>
  <c r="Q27" i="2"/>
  <c r="Q26" i="2"/>
  <c r="Q25" i="2"/>
  <c r="Q24" i="2"/>
  <c r="Q23" i="2"/>
  <c r="Q22" i="2"/>
  <c r="Q20" i="2"/>
  <c r="Q19" i="2"/>
  <c r="Q18" i="2"/>
  <c r="Q17" i="2"/>
  <c r="Q16" i="2"/>
  <c r="Q7" i="2"/>
  <c r="B32" i="2"/>
  <c r="B36" i="2" s="1"/>
  <c r="C32" i="2"/>
  <c r="C36" i="2" s="1"/>
  <c r="D32" i="2"/>
  <c r="D36" i="2" s="1"/>
  <c r="E32" i="2"/>
  <c r="E36" i="2" s="1"/>
  <c r="F32" i="2"/>
  <c r="F36" i="2" s="1"/>
  <c r="G32" i="2"/>
  <c r="G36" i="2" s="1"/>
  <c r="B34" i="2"/>
  <c r="C34" i="2"/>
  <c r="D34" i="2"/>
  <c r="E34" i="2"/>
  <c r="F34" i="2"/>
  <c r="G34" i="2"/>
  <c r="K34" i="2"/>
  <c r="C11" i="1" s="1"/>
  <c r="K32" i="2"/>
  <c r="B11" i="1" s="1"/>
  <c r="K36" i="2" l="1"/>
  <c r="D11" i="1" s="1"/>
  <c r="Q21" i="2"/>
  <c r="Q15" i="2"/>
  <c r="Q14" i="2"/>
  <c r="Q12" i="2"/>
  <c r="Q11" i="2"/>
  <c r="Q10" i="2"/>
  <c r="Q9" i="2"/>
  <c r="Q8" i="2"/>
  <c r="Q6" i="2"/>
  <c r="Q5" i="2"/>
  <c r="Q4" i="2"/>
  <c r="Q3" i="2"/>
  <c r="Q2" i="2"/>
  <c r="B3" i="1"/>
  <c r="B4" i="1"/>
  <c r="B5" i="1"/>
  <c r="B6" i="1"/>
  <c r="B7" i="1"/>
  <c r="H32" i="2"/>
  <c r="B8" i="1" s="1"/>
  <c r="I32" i="2"/>
  <c r="B9" i="1" s="1"/>
  <c r="J32" i="2"/>
  <c r="B10" i="1" s="1"/>
  <c r="C2" i="1"/>
  <c r="C3" i="1"/>
  <c r="C4" i="1"/>
  <c r="C5" i="1"/>
  <c r="C6" i="1"/>
  <c r="C7" i="1"/>
  <c r="H34" i="2"/>
  <c r="C8" i="1" s="1"/>
  <c r="I34" i="2"/>
  <c r="C9" i="1" s="1"/>
  <c r="J34" i="2"/>
  <c r="C10" i="1" s="1"/>
  <c r="D2" i="1" l="1"/>
  <c r="B2" i="1"/>
  <c r="J36" i="2"/>
  <c r="D10" i="1" s="1"/>
  <c r="I36" i="2"/>
  <c r="D9" i="1" s="1"/>
  <c r="H36" i="2"/>
  <c r="D8" i="1" s="1"/>
  <c r="D7" i="1"/>
  <c r="D3" i="1"/>
  <c r="D6" i="1"/>
  <c r="D5" i="1"/>
  <c r="D4" i="1"/>
  <c r="R30" i="2"/>
</calcChain>
</file>

<file path=xl/sharedStrings.xml><?xml version="1.0" encoding="utf-8"?>
<sst xmlns="http://schemas.openxmlformats.org/spreadsheetml/2006/main" count="45" uniqueCount="24">
  <si>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</si>
  <si>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</si>
  <si>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</si>
  <si>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</si>
  <si>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</si>
  <si>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</si>
  <si>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</si>
  <si>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</si>
  <si>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</si>
  <si>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</si>
  <si>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August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</si>
  <si>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</si>
  <si>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</si>
  <si>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</si>
  <si>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</si>
  <si>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</si>
  <si>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</si>
  <si>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</si>
  <si>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</si>
  <si>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</si>
  <si>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 xml:space="preserve">Nathan </t>
  </si>
  <si>
    <t>BEY</t>
  </si>
  <si>
    <t>Bey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</si>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</sst>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1" fillId="0" borderId="0" xfId="0" applyNumberFormat="1" applyFont="1"/>
    <xf numFmtId="0" fontId="2" fillId="0" borderId="0" xfId="0" applyFont="1" applyAlignment="1">
      <alignment textRotation="90"/>
    </xf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3" fillId="0" borderId="1" xfId="0" applyFont="1" applyBorder="1" applyAlignment="1">
      <alignment readingOrder="1"/>
    </xf>
    <xf numFmtId="0" fontId="2" fillId="0" borderId="0" xfId="0" applyFont="1" applyAlignment="1">
      <alignment textRotation="255"/>
    </xf>
    <xf numFmtId="0" fontId="3" fillId="0" borderId="1" xfId="0" applyFont="1" applyBorder="1" applyAlignment="1">
      <alignment textRotation="90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7"/>
  <sheetViews>
    <sheetView tabSelected="1" workbookViewId="0">
      <selection sqref="A1:J11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9" ht="61.5" x14ac:dyDescent="0.25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9" x14ac:dyDescent="0.25">
      <c r="A2" s="20" t="s">
        <v>10</v>
      </c>
      <c r="B2" s="1">
        <f>uitslagen!$B$32</f>
        <v>1</v>
      </c>
      <c r="C2" s="1">
        <f>uitslagen!$B$34</f>
        <v>2</v>
      </c>
      <c r="D2" s="7">
        <f>uitslagen!$B$36</f>
        <v>50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9" x14ac:dyDescent="0.25">
      <c r="A3" s="20" t="s">
        <v>11</v>
      </c>
      <c r="B3" s="1">
        <f>uitslagen!$C$32</f>
        <v>1.5</v>
      </c>
      <c r="C3" s="1">
        <f>uitslagen!$C$34</f>
        <v>4</v>
      </c>
      <c r="D3" s="7">
        <f>uitslagen!$C$36</f>
        <v>37.5</v>
      </c>
      <c r="E3" s="13"/>
      <c r="F3" s="13"/>
      <c r="G3" s="13">
        <v>1</v>
      </c>
      <c r="H3" s="13"/>
      <c r="I3" s="13"/>
      <c r="J3" s="13"/>
      <c r="K3" s="13"/>
      <c r="L3" s="13"/>
      <c r="M3" s="13"/>
      <c r="N3" s="13"/>
    </row>
    <row r="4" spans="1:19" x14ac:dyDescent="0.25">
      <c r="A4" s="20" t="s">
        <v>12</v>
      </c>
      <c r="B4" s="1">
        <f>uitslagen!$D$32</f>
        <v>3</v>
      </c>
      <c r="C4" s="1">
        <f>uitslagen!$D$34</f>
        <v>5</v>
      </c>
      <c r="D4" s="7">
        <f>uitslagen!$D$36</f>
        <v>60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9" x14ac:dyDescent="0.25">
      <c r="A5" s="20" t="s">
        <v>13</v>
      </c>
      <c r="B5" s="1">
        <f>uitslagen!$E$32</f>
        <v>3</v>
      </c>
      <c r="C5" s="1">
        <f>uitslagen!$E$34</f>
        <v>7</v>
      </c>
      <c r="D5" s="7">
        <f>uitslagen!$E$36</f>
        <v>42.857142857142854</v>
      </c>
      <c r="E5" s="13"/>
      <c r="F5" s="13"/>
      <c r="G5" s="13">
        <v>0</v>
      </c>
      <c r="H5" s="13"/>
      <c r="I5" s="13"/>
      <c r="J5" s="13"/>
      <c r="K5" s="13"/>
      <c r="L5" s="13"/>
      <c r="M5" s="13"/>
      <c r="N5" s="13"/>
    </row>
    <row r="6" spans="1:19" x14ac:dyDescent="0.25">
      <c r="A6" s="20" t="s">
        <v>14</v>
      </c>
      <c r="B6" s="1">
        <f>uitslagen!$F$32</f>
        <v>2</v>
      </c>
      <c r="C6" s="1">
        <f>uitslagen!$F$34</f>
        <v>5</v>
      </c>
      <c r="D6" s="7">
        <f>uitslagen!$F$36</f>
        <v>40</v>
      </c>
      <c r="E6" s="13"/>
      <c r="F6" s="13"/>
      <c r="G6" s="13"/>
      <c r="H6" s="13">
        <v>1</v>
      </c>
      <c r="I6" s="13"/>
      <c r="J6" s="13" t="s">
        <v>23</v>
      </c>
      <c r="K6" s="13"/>
      <c r="L6" s="13"/>
      <c r="M6" s="13"/>
      <c r="N6" s="13"/>
    </row>
    <row r="7" spans="1:19" x14ac:dyDescent="0.25">
      <c r="A7" s="20" t="s">
        <v>15</v>
      </c>
      <c r="B7" s="1">
        <f>uitslagen!$G$32</f>
        <v>1</v>
      </c>
      <c r="C7" s="1">
        <f>uitslagen!$G$34</f>
        <v>3</v>
      </c>
      <c r="D7" s="7">
        <f>uitslagen!$G$36</f>
        <v>33.333333333333329</v>
      </c>
      <c r="E7" s="13"/>
      <c r="F7" s="13">
        <v>0</v>
      </c>
      <c r="G7" s="13"/>
      <c r="H7" s="13"/>
      <c r="I7" s="13"/>
      <c r="J7" s="13"/>
      <c r="K7" s="13"/>
      <c r="L7" s="13"/>
      <c r="M7" s="13"/>
      <c r="N7" s="13"/>
    </row>
    <row r="8" spans="1:19" x14ac:dyDescent="0.25">
      <c r="A8" s="20" t="s">
        <v>16</v>
      </c>
      <c r="B8" s="1">
        <f>uitslagen!$H$32</f>
        <v>5</v>
      </c>
      <c r="C8" s="1">
        <f>uitslagen!$H$34</f>
        <v>7</v>
      </c>
      <c r="D8" s="7">
        <f>uitslagen!$H$36</f>
        <v>71.428571428571431</v>
      </c>
      <c r="E8" s="13">
        <v>0</v>
      </c>
      <c r="F8" s="13"/>
      <c r="G8" s="13"/>
      <c r="H8" s="13"/>
      <c r="I8" s="13"/>
      <c r="J8" s="13"/>
      <c r="K8" s="13"/>
      <c r="L8" s="13"/>
      <c r="M8" s="13"/>
      <c r="N8" s="13"/>
    </row>
    <row r="9" spans="1:19" x14ac:dyDescent="0.25">
      <c r="A9" s="20" t="s">
        <v>17</v>
      </c>
      <c r="B9" s="1">
        <f>uitslagen!$I$32</f>
        <v>3.5</v>
      </c>
      <c r="C9" s="1">
        <f>uitslagen!$I$34</f>
        <v>4</v>
      </c>
      <c r="D9" s="7">
        <f>uitslagen!$I$36</f>
        <v>87.5</v>
      </c>
      <c r="E9" s="13">
        <v>1</v>
      </c>
      <c r="F9" s="13"/>
      <c r="G9" s="13"/>
      <c r="H9" s="13"/>
      <c r="I9" s="13"/>
      <c r="J9" s="13"/>
      <c r="K9" s="13"/>
      <c r="L9" s="13"/>
      <c r="M9" s="13"/>
      <c r="N9" s="13"/>
    </row>
    <row r="10" spans="1:19" x14ac:dyDescent="0.25">
      <c r="A10" s="20" t="s">
        <v>18</v>
      </c>
      <c r="B10" s="1">
        <f>uitslagen!$J$32</f>
        <v>0</v>
      </c>
      <c r="C10" s="1">
        <f>uitslagen!$J$34</f>
        <v>0</v>
      </c>
      <c r="D10" s="7" t="e">
        <f>uitslagen!$J$36</f>
        <v>#DIV/0!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9" x14ac:dyDescent="0.25">
      <c r="A11" s="20" t="s">
        <v>19</v>
      </c>
      <c r="B11" s="1">
        <f>uitslagen!$K$32</f>
        <v>3</v>
      </c>
      <c r="C11" s="1">
        <f>uitslagen!$K$34</f>
        <v>6</v>
      </c>
      <c r="D11" s="8">
        <f>uitslagen!$K$36</f>
        <v>50</v>
      </c>
      <c r="E11" s="13"/>
      <c r="F11" s="13">
        <v>1</v>
      </c>
      <c r="G11" s="13"/>
      <c r="H11" s="13"/>
      <c r="I11" s="13"/>
      <c r="J11" s="13"/>
      <c r="K11" s="13"/>
      <c r="L11" s="13"/>
      <c r="M11" s="13"/>
      <c r="N11" s="13"/>
    </row>
    <row r="12" spans="1:19" x14ac:dyDescent="0.25">
      <c r="A12" s="6"/>
      <c r="D12" s="8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9" x14ac:dyDescent="0.25">
      <c r="A13" s="6"/>
      <c r="D13" s="8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9" ht="15.75" thickBot="1" x14ac:dyDescent="0.3">
      <c r="A14" s="9"/>
      <c r="B14" s="10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9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9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R49"/>
  <sheetViews>
    <sheetView zoomScale="148" zoomScaleNormal="148" workbookViewId="0">
      <selection activeCell="B22" sqref="B22:K25"/>
    </sheetView>
  </sheetViews>
  <sheetFormatPr defaultRowHeight="12.75" x14ac:dyDescent="0.2"/>
  <cols>
    <col min="1" max="1" width="10.42578125" style="16" customWidth="1"/>
    <col min="2" max="2" width="8" style="14" customWidth="1"/>
    <col min="3" max="4" width="7" style="14" customWidth="1"/>
    <col min="5" max="5" width="5.42578125" style="14" customWidth="1"/>
    <col min="6" max="8" width="5.7109375" style="14" customWidth="1"/>
    <col min="9" max="9" width="7.28515625" style="14" customWidth="1"/>
    <col min="10" max="29" width="5.7109375" style="14" customWidth="1"/>
    <col min="30" max="16384" width="9.140625" style="14"/>
  </cols>
  <sheetData>
    <row r="1" spans="1:18" ht="60" customHeight="1" x14ac:dyDescent="0.2">
      <c r="A1" s="15" t="s">
        <v>0</v>
      </c>
      <c r="B1" s="22" t="s">
        <v>10</v>
      </c>
      <c r="C1" s="22" t="s">
        <v>11</v>
      </c>
      <c r="D1" s="22" t="s">
        <v>12</v>
      </c>
      <c r="E1" s="22" t="s">
        <v>13</v>
      </c>
      <c r="F1" s="22" t="s">
        <v>14</v>
      </c>
      <c r="G1" s="22" t="s">
        <v>15</v>
      </c>
      <c r="H1" s="22" t="s">
        <v>20</v>
      </c>
      <c r="I1" s="22" t="s">
        <v>17</v>
      </c>
      <c r="J1" s="22" t="s">
        <v>18</v>
      </c>
      <c r="K1" s="22" t="s">
        <v>19</v>
      </c>
      <c r="L1" s="21"/>
      <c r="M1" s="18"/>
      <c r="N1" s="18"/>
      <c r="O1" s="19"/>
      <c r="P1" s="19"/>
      <c r="Q1" s="13" t="s">
        <v>1</v>
      </c>
      <c r="R1" s="13"/>
    </row>
    <row r="2" spans="1:18" ht="9.9499999999999993" customHeight="1" x14ac:dyDescent="0.2">
      <c r="A2" s="15">
        <v>45544</v>
      </c>
      <c r="B2" s="13"/>
      <c r="C2" s="13"/>
      <c r="D2" s="13">
        <v>0</v>
      </c>
      <c r="E2" s="13"/>
      <c r="F2" s="13"/>
      <c r="G2" s="13"/>
      <c r="H2" s="13">
        <v>1</v>
      </c>
      <c r="I2" s="13"/>
      <c r="J2" s="13"/>
      <c r="K2" s="13"/>
      <c r="L2" s="13"/>
      <c r="M2" s="13"/>
      <c r="N2" s="13"/>
      <c r="O2" s="13"/>
      <c r="P2" s="13"/>
      <c r="Q2" s="13">
        <f t="shared" ref="Q2:Q12" si="0">SUM(B2:P2)</f>
        <v>1</v>
      </c>
      <c r="R2" s="13"/>
    </row>
    <row r="3" spans="1:18" ht="9.9499999999999993" customHeight="1" x14ac:dyDescent="0.2">
      <c r="A3" s="15"/>
      <c r="B3" s="13"/>
      <c r="C3" s="13"/>
      <c r="D3" s="13">
        <v>0</v>
      </c>
      <c r="E3" s="13"/>
      <c r="F3" s="13"/>
      <c r="G3" s="13"/>
      <c r="H3" s="13">
        <v>1</v>
      </c>
      <c r="I3" s="13"/>
      <c r="J3" s="13"/>
      <c r="K3" s="13"/>
      <c r="L3" s="13"/>
      <c r="M3" s="13"/>
      <c r="N3" s="13"/>
      <c r="O3" s="13"/>
      <c r="P3" s="13"/>
      <c r="Q3" s="13">
        <f t="shared" si="0"/>
        <v>1</v>
      </c>
      <c r="R3" s="13"/>
    </row>
    <row r="4" spans="1:18" ht="9.9499999999999993" customHeight="1" x14ac:dyDescent="0.2">
      <c r="A4" s="15"/>
      <c r="B4" s="13"/>
      <c r="C4" s="13">
        <v>0.5</v>
      </c>
      <c r="D4" s="13"/>
      <c r="E4" s="13"/>
      <c r="F4" s="13"/>
      <c r="G4" s="13"/>
      <c r="H4" s="13"/>
      <c r="I4" s="13">
        <v>0.5</v>
      </c>
      <c r="J4" s="13"/>
      <c r="K4" s="13"/>
      <c r="L4" s="13"/>
      <c r="M4" s="13"/>
      <c r="N4" s="13"/>
      <c r="O4" s="13"/>
      <c r="P4" s="13"/>
      <c r="Q4" s="13">
        <f t="shared" si="0"/>
        <v>1</v>
      </c>
      <c r="R4" s="13"/>
    </row>
    <row r="5" spans="1:18" ht="9.9499999999999993" customHeight="1" x14ac:dyDescent="0.2">
      <c r="A5" s="15"/>
      <c r="B5" s="13"/>
      <c r="C5" s="13"/>
      <c r="D5" s="13"/>
      <c r="E5" s="13"/>
      <c r="F5" s="13"/>
      <c r="G5" s="13">
        <v>1</v>
      </c>
      <c r="H5" s="13"/>
      <c r="I5" s="13"/>
      <c r="J5" s="13"/>
      <c r="K5" s="13">
        <v>0</v>
      </c>
      <c r="L5" s="13"/>
      <c r="M5" s="13"/>
      <c r="N5" s="13"/>
      <c r="O5" s="13"/>
      <c r="P5" s="13"/>
      <c r="Q5" s="13">
        <f t="shared" si="0"/>
        <v>1</v>
      </c>
      <c r="R5" s="13"/>
    </row>
    <row r="6" spans="1:18" ht="9.9499999999999993" customHeight="1" x14ac:dyDescent="0.2">
      <c r="A6" s="15"/>
      <c r="B6" s="13">
        <v>1</v>
      </c>
      <c r="C6" s="13"/>
      <c r="D6" s="13"/>
      <c r="E6" s="13">
        <v>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>
        <f t="shared" si="0"/>
        <v>1</v>
      </c>
      <c r="R6" s="13"/>
    </row>
    <row r="7" spans="1:18" ht="9.9499999999999993" customHeight="1" x14ac:dyDescent="0.2">
      <c r="A7" s="15"/>
      <c r="B7" s="13">
        <v>0</v>
      </c>
      <c r="C7" s="13"/>
      <c r="D7" s="13"/>
      <c r="E7" s="13">
        <v>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f t="shared" si="0"/>
        <v>1</v>
      </c>
      <c r="R7" s="13"/>
    </row>
    <row r="8" spans="1:18" ht="9.9499999999999993" customHeight="1" x14ac:dyDescent="0.2">
      <c r="A8" s="15"/>
      <c r="B8" s="13"/>
      <c r="C8" s="13"/>
      <c r="D8" s="13"/>
      <c r="E8" s="13"/>
      <c r="F8" s="13">
        <v>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>
        <f t="shared" si="0"/>
        <v>1</v>
      </c>
      <c r="R8" s="13" t="s">
        <v>21</v>
      </c>
    </row>
    <row r="9" spans="1:18" ht="9.9499999999999993" customHeight="1" x14ac:dyDescent="0.2">
      <c r="A9" s="15">
        <v>45559</v>
      </c>
      <c r="B9" s="13"/>
      <c r="C9" s="13"/>
      <c r="D9" s="13"/>
      <c r="E9" s="13">
        <v>0</v>
      </c>
      <c r="F9" s="13"/>
      <c r="G9" s="13"/>
      <c r="H9" s="13">
        <v>1</v>
      </c>
      <c r="I9" s="13"/>
      <c r="J9" s="13"/>
      <c r="K9" s="13"/>
      <c r="L9" s="13"/>
      <c r="M9" s="13"/>
      <c r="N9" s="13"/>
      <c r="O9" s="13"/>
      <c r="P9" s="13"/>
      <c r="Q9" s="13">
        <f t="shared" si="0"/>
        <v>1</v>
      </c>
      <c r="R9" s="13"/>
    </row>
    <row r="10" spans="1:18" ht="9" customHeight="1" x14ac:dyDescent="0.2">
      <c r="A10" s="15"/>
      <c r="B10" s="13"/>
      <c r="C10" s="13"/>
      <c r="D10" s="13"/>
      <c r="E10" s="13">
        <v>1</v>
      </c>
      <c r="F10" s="13"/>
      <c r="G10" s="13"/>
      <c r="H10" s="13">
        <v>0</v>
      </c>
      <c r="I10" s="13"/>
      <c r="J10" s="13"/>
      <c r="K10" s="13"/>
      <c r="L10" s="13"/>
      <c r="M10" s="13"/>
      <c r="N10" s="13"/>
      <c r="O10" s="13"/>
      <c r="P10" s="13"/>
      <c r="Q10" s="13">
        <f t="shared" si="0"/>
        <v>1</v>
      </c>
      <c r="R10" s="13"/>
    </row>
    <row r="11" spans="1:18" ht="9" customHeight="1" x14ac:dyDescent="0.2">
      <c r="A11" s="15"/>
      <c r="B11" s="13"/>
      <c r="C11" s="13"/>
      <c r="D11" s="13"/>
      <c r="E11" s="13"/>
      <c r="F11" s="13">
        <v>0</v>
      </c>
      <c r="G11" s="13"/>
      <c r="H11" s="13"/>
      <c r="I11" s="13">
        <v>1</v>
      </c>
      <c r="J11" s="13"/>
      <c r="K11" s="13"/>
      <c r="L11" s="13"/>
      <c r="M11" s="13"/>
      <c r="N11" s="13"/>
      <c r="O11" s="13"/>
      <c r="P11" s="13"/>
      <c r="Q11" s="13">
        <f t="shared" si="0"/>
        <v>1</v>
      </c>
      <c r="R11" s="13"/>
    </row>
    <row r="12" spans="1:18" ht="9" customHeight="1" x14ac:dyDescent="0.2">
      <c r="A12" s="15"/>
      <c r="B12" s="13"/>
      <c r="C12" s="13">
        <v>0</v>
      </c>
      <c r="D12" s="13"/>
      <c r="E12" s="13"/>
      <c r="F12" s="13"/>
      <c r="G12" s="13"/>
      <c r="H12" s="13"/>
      <c r="I12" s="13"/>
      <c r="J12" s="13"/>
      <c r="K12" s="13">
        <v>1</v>
      </c>
      <c r="L12" s="13"/>
      <c r="M12" s="13"/>
      <c r="N12" s="13"/>
      <c r="O12" s="13"/>
      <c r="P12" s="13"/>
      <c r="Q12" s="13">
        <f t="shared" si="0"/>
        <v>1</v>
      </c>
      <c r="R12" s="13"/>
    </row>
    <row r="13" spans="1:18" ht="9" customHeight="1" x14ac:dyDescent="0.2">
      <c r="A13" s="15"/>
      <c r="B13" s="13"/>
      <c r="C13" s="13">
        <v>0</v>
      </c>
      <c r="D13" s="13"/>
      <c r="E13" s="13"/>
      <c r="F13" s="13"/>
      <c r="G13" s="13"/>
      <c r="H13" s="13"/>
      <c r="I13" s="13"/>
      <c r="J13" s="13"/>
      <c r="K13" s="13">
        <v>1</v>
      </c>
      <c r="L13" s="13"/>
      <c r="M13" s="13"/>
      <c r="N13" s="13"/>
      <c r="O13" s="13"/>
      <c r="P13" s="13"/>
      <c r="Q13" s="13"/>
      <c r="R13" s="13"/>
    </row>
    <row r="14" spans="1:18" ht="9.9499999999999993" customHeight="1" x14ac:dyDescent="0.2">
      <c r="A14" s="15"/>
      <c r="B14" s="13"/>
      <c r="C14" s="13"/>
      <c r="D14" s="13">
        <v>1</v>
      </c>
      <c r="E14" s="13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>
        <f>SUM(B14:P14)</f>
        <v>1</v>
      </c>
      <c r="R14" s="13"/>
    </row>
    <row r="15" spans="1:18" ht="9.75" customHeight="1" x14ac:dyDescent="0.2">
      <c r="A15" s="15">
        <v>45566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f>SUM(B15:P15)</f>
        <v>0</v>
      </c>
      <c r="R15" s="13"/>
    </row>
    <row r="16" spans="1:18" ht="9.75" customHeight="1" x14ac:dyDescent="0.2">
      <c r="A16" s="15"/>
      <c r="B16" s="13"/>
      <c r="C16" s="13"/>
      <c r="D16" s="13"/>
      <c r="E16" s="13"/>
      <c r="F16" s="13"/>
      <c r="G16" s="13">
        <v>0</v>
      </c>
      <c r="H16" s="13"/>
      <c r="I16" s="13">
        <v>1</v>
      </c>
      <c r="J16" s="13"/>
      <c r="K16" s="13"/>
      <c r="L16" s="13"/>
      <c r="M16" s="13"/>
      <c r="N16" s="13"/>
      <c r="O16" s="13"/>
      <c r="P16" s="13"/>
      <c r="Q16" s="13">
        <f t="shared" ref="Q16:Q20" si="1">SUM(B16:P16)</f>
        <v>1</v>
      </c>
      <c r="R16" s="13"/>
    </row>
    <row r="17" spans="1:18" ht="9.75" customHeight="1" x14ac:dyDescent="0.2">
      <c r="A17" s="15"/>
      <c r="B17" s="13"/>
      <c r="C17" s="13"/>
      <c r="D17" s="13"/>
      <c r="E17" s="13"/>
      <c r="F17" s="13">
        <v>0</v>
      </c>
      <c r="G17" s="13"/>
      <c r="H17" s="13">
        <v>1</v>
      </c>
      <c r="I17" s="13"/>
      <c r="J17" s="13"/>
      <c r="K17" s="13"/>
      <c r="L17" s="13"/>
      <c r="M17" s="13"/>
      <c r="N17" s="13"/>
      <c r="O17" s="13"/>
      <c r="P17" s="13"/>
      <c r="Q17" s="13">
        <f t="shared" si="1"/>
        <v>1</v>
      </c>
      <c r="R17" s="13"/>
    </row>
    <row r="18" spans="1:18" ht="9.75" customHeight="1" x14ac:dyDescent="0.2">
      <c r="A18" s="15"/>
      <c r="B18" s="13"/>
      <c r="C18" s="13"/>
      <c r="D18" s="13"/>
      <c r="E18" s="13"/>
      <c r="F18" s="13">
        <v>0</v>
      </c>
      <c r="G18" s="13"/>
      <c r="H18" s="13">
        <v>1</v>
      </c>
      <c r="I18" s="13"/>
      <c r="J18" s="13"/>
      <c r="K18" s="13"/>
      <c r="L18" s="13"/>
      <c r="M18" s="13"/>
      <c r="N18" s="13"/>
      <c r="O18" s="13"/>
      <c r="P18" s="13"/>
      <c r="Q18" s="13">
        <f t="shared" si="1"/>
        <v>1</v>
      </c>
      <c r="R18" s="13"/>
    </row>
    <row r="19" spans="1:18" ht="9.75" customHeight="1" x14ac:dyDescent="0.2">
      <c r="A19" s="15"/>
      <c r="B19" s="13"/>
      <c r="C19" s="13"/>
      <c r="D19" s="13">
        <v>1</v>
      </c>
      <c r="E19" s="13"/>
      <c r="F19" s="13"/>
      <c r="G19" s="13"/>
      <c r="H19" s="13"/>
      <c r="I19" s="13"/>
      <c r="J19" s="13"/>
      <c r="K19" s="13">
        <v>0</v>
      </c>
      <c r="L19" s="13"/>
      <c r="M19" s="13"/>
      <c r="N19" s="13"/>
      <c r="O19" s="13"/>
      <c r="P19" s="13"/>
      <c r="Q19" s="13">
        <f t="shared" si="1"/>
        <v>1</v>
      </c>
      <c r="R19" s="13"/>
    </row>
    <row r="20" spans="1:18" ht="9.9499999999999993" customHeight="1" x14ac:dyDescent="0.2">
      <c r="A20" s="15"/>
      <c r="B20" s="13"/>
      <c r="C20" s="13"/>
      <c r="D20" s="13">
        <v>1</v>
      </c>
      <c r="E20" s="13"/>
      <c r="F20" s="13"/>
      <c r="G20" s="13"/>
      <c r="H20" s="13"/>
      <c r="I20" s="13"/>
      <c r="J20" s="13"/>
      <c r="K20" s="13">
        <v>0</v>
      </c>
      <c r="L20" s="13"/>
      <c r="M20" s="13"/>
      <c r="N20" s="13"/>
      <c r="O20" s="13"/>
      <c r="P20" s="13"/>
      <c r="Q20" s="13">
        <f t="shared" si="1"/>
        <v>1</v>
      </c>
      <c r="R20" s="13"/>
    </row>
    <row r="21" spans="1:18" ht="9.9499999999999993" customHeight="1" x14ac:dyDescent="0.2">
      <c r="A21" s="15"/>
      <c r="B21" s="13"/>
      <c r="C21" s="13"/>
      <c r="D21" s="13"/>
      <c r="E21" s="13">
        <v>1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f>SUM(B21:P21)</f>
        <v>1</v>
      </c>
      <c r="R21" s="13" t="s">
        <v>22</v>
      </c>
    </row>
    <row r="22" spans="1:18" ht="9.9499999999999993" customHeight="1" x14ac:dyDescent="0.2">
      <c r="A22" s="15">
        <v>45573</v>
      </c>
      <c r="B22" s="13"/>
      <c r="C22" s="13"/>
      <c r="D22" s="13"/>
      <c r="E22" s="13"/>
      <c r="F22" s="13"/>
      <c r="G22" s="13"/>
      <c r="H22" s="13">
        <v>0</v>
      </c>
      <c r="I22" s="13">
        <v>1</v>
      </c>
      <c r="J22" s="13"/>
      <c r="K22" s="13"/>
      <c r="L22" s="13"/>
      <c r="M22" s="13"/>
      <c r="N22" s="13"/>
      <c r="O22" s="13"/>
      <c r="P22" s="13"/>
      <c r="Q22" s="13">
        <f t="shared" ref="Q22:Q29" si="2">SUM(B22:P22)</f>
        <v>1</v>
      </c>
      <c r="R22" s="13"/>
    </row>
    <row r="23" spans="1:18" ht="9.9499999999999993" customHeight="1" x14ac:dyDescent="0.2">
      <c r="A23" s="15"/>
      <c r="B23" s="13"/>
      <c r="C23" s="13"/>
      <c r="D23" s="13"/>
      <c r="E23" s="13"/>
      <c r="F23" s="13"/>
      <c r="G23" s="13">
        <v>0</v>
      </c>
      <c r="H23" s="13"/>
      <c r="I23" s="13"/>
      <c r="J23" s="13"/>
      <c r="K23" s="13">
        <v>1</v>
      </c>
      <c r="L23" s="13"/>
      <c r="M23" s="13"/>
      <c r="N23" s="13"/>
      <c r="O23" s="13"/>
      <c r="P23" s="13"/>
      <c r="Q23" s="13">
        <f t="shared" si="2"/>
        <v>1</v>
      </c>
      <c r="R23" s="13"/>
    </row>
    <row r="24" spans="1:18" ht="9.9499999999999993" customHeight="1" x14ac:dyDescent="0.2">
      <c r="A24" s="15"/>
      <c r="B24" s="13"/>
      <c r="C24" s="13">
        <v>1</v>
      </c>
      <c r="D24" s="13"/>
      <c r="E24" s="13"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>
        <f t="shared" si="2"/>
        <v>1</v>
      </c>
      <c r="R24" s="13"/>
    </row>
    <row r="25" spans="1:18" ht="9.9499999999999993" customHeight="1" x14ac:dyDescent="0.2">
      <c r="A25" s="15"/>
      <c r="B25" s="13"/>
      <c r="C25" s="13"/>
      <c r="D25" s="13"/>
      <c r="E25" s="13"/>
      <c r="F25" s="1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>
        <f t="shared" si="2"/>
        <v>1</v>
      </c>
      <c r="R25" s="13" t="s">
        <v>23</v>
      </c>
    </row>
    <row r="26" spans="1:18" ht="9.9499999999999993" customHeight="1" x14ac:dyDescent="0.2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f t="shared" si="2"/>
        <v>0</v>
      </c>
      <c r="R26" s="13"/>
    </row>
    <row r="27" spans="1:18" ht="9.9499999999999993" customHeight="1" x14ac:dyDescent="0.2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f t="shared" si="2"/>
        <v>0</v>
      </c>
      <c r="R27" s="13"/>
    </row>
    <row r="28" spans="1:18" ht="9.9499999999999993" customHeight="1" x14ac:dyDescent="0.2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>
        <f t="shared" si="2"/>
        <v>0</v>
      </c>
      <c r="R28" s="13"/>
    </row>
    <row r="29" spans="1:18" ht="9.9499999999999993" customHeight="1" x14ac:dyDescent="0.2">
      <c r="A29" s="1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>
        <f t="shared" si="2"/>
        <v>0</v>
      </c>
      <c r="R29" s="13"/>
    </row>
    <row r="30" spans="1:18" ht="50.1" customHeight="1" x14ac:dyDescent="0.2">
      <c r="A30" s="15" t="s">
        <v>2</v>
      </c>
      <c r="B30" s="22" t="s">
        <v>10</v>
      </c>
      <c r="C30" s="22" t="s">
        <v>11</v>
      </c>
      <c r="D30" s="22" t="s">
        <v>12</v>
      </c>
      <c r="E30" s="22" t="s">
        <v>13</v>
      </c>
      <c r="F30" s="22" t="s">
        <v>14</v>
      </c>
      <c r="G30" s="22" t="s">
        <v>15</v>
      </c>
      <c r="H30" s="22" t="s">
        <v>20</v>
      </c>
      <c r="I30" s="22" t="s">
        <v>17</v>
      </c>
      <c r="J30" s="22" t="s">
        <v>18</v>
      </c>
      <c r="K30" s="22" t="s">
        <v>19</v>
      </c>
      <c r="L30" s="17"/>
      <c r="M30" s="18"/>
      <c r="N30" s="18"/>
      <c r="O30" s="13"/>
      <c r="P30" s="13"/>
      <c r="Q30" s="13"/>
      <c r="R30" s="13">
        <f>SUM(Q2:Q29)</f>
        <v>22</v>
      </c>
    </row>
    <row r="31" spans="1:18" ht="9.9499999999999993" customHeight="1" x14ac:dyDescent="0.2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9.9499999999999993" customHeight="1" x14ac:dyDescent="0.2">
      <c r="A32" s="15" t="s">
        <v>3</v>
      </c>
      <c r="B32" s="13">
        <f t="shared" ref="B32:J32" si="3">SUM(B2:B29)</f>
        <v>1</v>
      </c>
      <c r="C32" s="13">
        <f t="shared" si="3"/>
        <v>1.5</v>
      </c>
      <c r="D32" s="13">
        <f t="shared" si="3"/>
        <v>3</v>
      </c>
      <c r="E32" s="13">
        <f t="shared" si="3"/>
        <v>3</v>
      </c>
      <c r="F32" s="13">
        <f t="shared" si="3"/>
        <v>2</v>
      </c>
      <c r="G32" s="13">
        <f t="shared" si="3"/>
        <v>1</v>
      </c>
      <c r="H32" s="13">
        <f t="shared" si="3"/>
        <v>5</v>
      </c>
      <c r="I32" s="13">
        <f t="shared" si="3"/>
        <v>3.5</v>
      </c>
      <c r="J32" s="13">
        <f t="shared" si="3"/>
        <v>0</v>
      </c>
      <c r="K32" s="13">
        <f t="shared" ref="K32" si="4">SUM(K2:K29)</f>
        <v>3</v>
      </c>
      <c r="L32" s="13"/>
      <c r="M32" s="13"/>
      <c r="N32" s="13"/>
      <c r="O32" s="13"/>
      <c r="P32" s="13"/>
      <c r="Q32" s="13"/>
      <c r="R32" s="13"/>
    </row>
    <row r="33" spans="1:18" ht="9.9499999999999993" customHeight="1" x14ac:dyDescent="0.2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9.9499999999999993" customHeight="1" x14ac:dyDescent="0.2">
      <c r="A34" s="15" t="s">
        <v>4</v>
      </c>
      <c r="B34" s="13">
        <f t="shared" ref="B34:J34" si="5">COUNTA(B2:B29)</f>
        <v>2</v>
      </c>
      <c r="C34" s="13">
        <f t="shared" si="5"/>
        <v>4</v>
      </c>
      <c r="D34" s="13">
        <f t="shared" si="5"/>
        <v>5</v>
      </c>
      <c r="E34" s="13">
        <f t="shared" si="5"/>
        <v>7</v>
      </c>
      <c r="F34" s="13">
        <f t="shared" si="5"/>
        <v>5</v>
      </c>
      <c r="G34" s="13">
        <f t="shared" si="5"/>
        <v>3</v>
      </c>
      <c r="H34" s="13">
        <f t="shared" si="5"/>
        <v>7</v>
      </c>
      <c r="I34" s="13">
        <f t="shared" si="5"/>
        <v>4</v>
      </c>
      <c r="J34" s="13">
        <f t="shared" si="5"/>
        <v>0</v>
      </c>
      <c r="K34" s="13">
        <f t="shared" ref="K34" si="6">COUNTA(K2:K29)</f>
        <v>6</v>
      </c>
      <c r="L34" s="13"/>
      <c r="M34" s="13"/>
      <c r="N34" s="13"/>
      <c r="O34" s="13"/>
      <c r="P34" s="13"/>
      <c r="Q34" s="13"/>
      <c r="R34" s="13"/>
    </row>
    <row r="35" spans="1:18" ht="9.9499999999999993" customHeight="1" x14ac:dyDescent="0.2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9.9499999999999993" customHeight="1" x14ac:dyDescent="0.2">
      <c r="A36" s="15" t="s">
        <v>5</v>
      </c>
      <c r="B36" s="13">
        <f t="shared" ref="B36:J36" si="7">B32/COUNTA(B2:B29)*100</f>
        <v>50</v>
      </c>
      <c r="C36" s="13">
        <f t="shared" si="7"/>
        <v>37.5</v>
      </c>
      <c r="D36" s="13">
        <f t="shared" si="7"/>
        <v>60</v>
      </c>
      <c r="E36" s="13">
        <f t="shared" si="7"/>
        <v>42.857142857142854</v>
      </c>
      <c r="F36" s="13">
        <f t="shared" si="7"/>
        <v>40</v>
      </c>
      <c r="G36" s="13">
        <f t="shared" si="7"/>
        <v>33.333333333333329</v>
      </c>
      <c r="H36" s="13">
        <f t="shared" si="7"/>
        <v>71.428571428571431</v>
      </c>
      <c r="I36" s="13">
        <f t="shared" si="7"/>
        <v>87.5</v>
      </c>
      <c r="J36" s="13" t="e">
        <f t="shared" si="7"/>
        <v>#DIV/0!</v>
      </c>
      <c r="K36" s="13">
        <f t="shared" ref="K36" si="8">K32/COUNTA(K2:K29)*100</f>
        <v>50</v>
      </c>
      <c r="L36" s="13"/>
      <c r="M36" s="13"/>
      <c r="N36" s="13"/>
      <c r="O36" s="13"/>
      <c r="P36" s="13"/>
      <c r="Q36" s="13"/>
      <c r="R36" s="13"/>
    </row>
    <row r="37" spans="1:18" ht="9.9499999999999993" customHeight="1" x14ac:dyDescent="0.2"/>
    <row r="38" spans="1:18" ht="9.9499999999999993" customHeight="1" x14ac:dyDescent="0.2"/>
    <row r="39" spans="1:18" ht="9.9499999999999993" customHeight="1" x14ac:dyDescent="0.2"/>
    <row r="40" spans="1:18" ht="9.9499999999999993" customHeight="1" x14ac:dyDescent="0.2"/>
    <row r="41" spans="1:18" ht="9.9499999999999993" customHeight="1" x14ac:dyDescent="0.2"/>
    <row r="42" spans="1:18" ht="9.9499999999999993" customHeight="1" x14ac:dyDescent="0.2"/>
    <row r="43" spans="1:18" ht="9.9499999999999993" customHeight="1" x14ac:dyDescent="0.2"/>
    <row r="44" spans="1:18" ht="9.9499999999999993" customHeight="1" x14ac:dyDescent="0.2"/>
    <row r="45" spans="1:18" ht="9.9499999999999993" customHeight="1" x14ac:dyDescent="0.2"/>
    <row r="46" spans="1:18" ht="9.9499999999999993" customHeight="1" x14ac:dyDescent="0.2"/>
    <row r="47" spans="1:18" ht="9.9499999999999993" customHeight="1" x14ac:dyDescent="0.2"/>
    <row r="48" spans="1:18" ht="9.9499999999999993" customHeight="1" x14ac:dyDescent="0.2"/>
    <row r="49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2024-10-07T15:42:03Z</cp:lastPrinted>
  <dcterms:created xsi:type="dcterms:W3CDTF">2023-01-10T13:06:15Z</dcterms:created>
  <dcterms:modified xsi:type="dcterms:W3CDTF">2024-10-10T12:38:15Z</dcterms:modified>
</cp:coreProperties>
</file>